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llis\Documents\Tech Documents 2020\"/>
    </mc:Choice>
  </mc:AlternateContent>
  <xr:revisionPtr revIDLastSave="0" documentId="13_ncr:1_{AC241C0D-3095-4A5A-9E92-FA0502E5A873}" xr6:coauthVersionLast="45" xr6:coauthVersionMax="45" xr10:uidLastSave="{00000000-0000-0000-0000-000000000000}"/>
  <bookViews>
    <workbookView xWindow="28815" yWindow="-16470" windowWidth="29040" windowHeight="15840" xr2:uid="{6B130159-0D3F-4995-A104-A8F563234B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1" l="1"/>
  <c r="E4" i="1"/>
  <c r="D5" i="1" l="1"/>
  <c r="D4" i="1"/>
  <c r="F4" i="1" s="1"/>
  <c r="H4" i="1" l="1"/>
  <c r="I4" i="1" s="1"/>
  <c r="G4" i="1"/>
  <c r="F5" i="1"/>
  <c r="H5" i="1" l="1"/>
  <c r="G5" i="1"/>
  <c r="J4" i="1"/>
  <c r="K4" i="1" s="1"/>
  <c r="L4" i="1"/>
  <c r="M4" i="1" s="1"/>
  <c r="N4" i="1" s="1"/>
  <c r="I5" i="1" l="1"/>
  <c r="J5" i="1"/>
  <c r="K5" i="1" s="1"/>
  <c r="L5" i="1"/>
  <c r="M5" i="1" s="1"/>
  <c r="N5" i="1" s="1"/>
</calcChain>
</file>

<file path=xl/sharedStrings.xml><?xml version="1.0" encoding="utf-8"?>
<sst xmlns="http://schemas.openxmlformats.org/spreadsheetml/2006/main" count="15" uniqueCount="15">
  <si>
    <t>Hz</t>
  </si>
  <si>
    <t>Bytes/s</t>
  </si>
  <si>
    <t>Bytes/min</t>
  </si>
  <si>
    <t>Btes/h</t>
  </si>
  <si>
    <t>MB/s</t>
  </si>
  <si>
    <t>MB/h</t>
  </si>
  <si>
    <t>GB/h</t>
  </si>
  <si>
    <t>GB/m</t>
  </si>
  <si>
    <t>3600 frames</t>
  </si>
  <si>
    <t>File Size Per Frame</t>
  </si>
  <si>
    <t>KB/Min</t>
  </si>
  <si>
    <t>640 x 480 High Resolution</t>
  </si>
  <si>
    <t>320 x 240 Low Resolution</t>
  </si>
  <si>
    <t>MB/m</t>
  </si>
  <si>
    <t>Enter Frame Rate in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</si>
</sst>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1" fillId="2" borderId="1" xfId="0" applyNumberFormat="1" applyFont="1" applyFill="1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3" borderId="1" xfId="0" applyNumberFormat="1" applyFill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/>
    </xf>
    <xf numFmtId="0" fontId="0" fillId="0" borderId="0" xfId="0" applyProtection="1"/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</xf>
    <xf numFmtId="2" fontId="0" fillId="0" borderId="5" xfId="0" applyNumberFormat="1" applyBorder="1" applyAlignment="1" applyProtection="1">
      <alignment horizontal="center"/>
    </xf>
    <xf numFmtId="2" fontId="0" fillId="0" borderId="6" xfId="0" applyNumberFormat="1" applyBorder="1" applyAlignment="1" applyProtection="1">
      <alignment horizontal="center"/>
    </xf>
    <xf numFmtId="2" fontId="0" fillId="0" borderId="7" xfId="0" applyNumberFormat="1" applyBorder="1" applyAlignment="1" applyProtection="1">
      <alignment horizontal="center"/>
    </xf>
    <xf numFmtId="2" fontId="0" fillId="0" borderId="8" xfId="0" applyNumberFormat="1" applyBorder="1" applyAlignment="1" applyProtection="1">
      <alignment horizontal="center"/>
    </xf>
    <xf numFmtId="2" fontId="0" fillId="0" borderId="8" xfId="0" applyNumberFormat="1" applyFill="1" applyBorder="1" applyAlignment="1" applyProtection="1">
      <alignment horizontal="center"/>
    </xf>
    <xf numFmtId="2" fontId="0" fillId="0" borderId="9" xfId="0" applyNumberFormat="1" applyBorder="1" applyAlignment="1" applyProtection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B7983-F38F-43D4-ACBA-7C9C9F0FA7F3}">
  <dimension ref="A1:P13"/>
  <sheetViews>
    <sheetView showGridLines="0" showRowColHeaders="0" tabSelected="1" showRuler="0" view="pageLayout" zoomScale="178" zoomScaleNormal="100" zoomScalePageLayoutView="178" workbookViewId="0">
      <selection activeCell="J7" sqref="J7"/>
    </sheetView>
  </sheetViews>
  <sheetFormatPr defaultColWidth="17.6640625" defaultRowHeight="14.4" x14ac:dyDescent="0.3"/>
  <cols>
    <col min="1" max="1" width="5.33203125" customWidth="1"/>
    <col min="2" max="2" width="24.77734375" customWidth="1"/>
    <col min="3" max="5" width="0" hidden="1" customWidth="1"/>
    <col min="6" max="6" width="4.21875" hidden="1" customWidth="1"/>
    <col min="7" max="7" width="10.77734375" customWidth="1"/>
    <col min="8" max="8" width="0" hidden="1" customWidth="1"/>
    <col min="9" max="9" width="8.109375" hidden="1" customWidth="1"/>
    <col min="10" max="10" width="10" customWidth="1"/>
    <col min="11" max="11" width="9.44140625" customWidth="1"/>
    <col min="12" max="12" width="0" hidden="1" customWidth="1"/>
    <col min="13" max="13" width="10" customWidth="1"/>
    <col min="14" max="14" width="10.109375" customWidth="1"/>
  </cols>
  <sheetData>
    <row r="1" spans="1:16" ht="15" thickBot="1" x14ac:dyDescent="0.35">
      <c r="A1" s="19"/>
      <c r="O1" s="19"/>
    </row>
    <row r="2" spans="1:16" x14ac:dyDescent="0.3">
      <c r="A2" s="19"/>
      <c r="B2" s="6" t="s">
        <v>14</v>
      </c>
      <c r="C2" s="7"/>
      <c r="D2" s="7"/>
      <c r="E2" s="7"/>
      <c r="F2" s="7"/>
      <c r="G2" s="8">
        <v>60</v>
      </c>
      <c r="H2" s="9"/>
      <c r="I2" s="9"/>
      <c r="J2" s="9"/>
      <c r="K2" s="9"/>
      <c r="L2" s="9"/>
      <c r="M2" s="9"/>
      <c r="N2" s="10"/>
      <c r="O2" s="19"/>
    </row>
    <row r="3" spans="1:16" x14ac:dyDescent="0.3">
      <c r="A3" s="19"/>
      <c r="B3" s="11"/>
      <c r="C3" s="1" t="s">
        <v>8</v>
      </c>
      <c r="D3" s="1" t="s">
        <v>9</v>
      </c>
      <c r="E3" s="1" t="s">
        <v>0</v>
      </c>
      <c r="F3" s="1" t="s">
        <v>1</v>
      </c>
      <c r="G3" s="1" t="s">
        <v>4</v>
      </c>
      <c r="H3" s="1" t="s">
        <v>2</v>
      </c>
      <c r="I3" s="1" t="s">
        <v>10</v>
      </c>
      <c r="J3" s="1" t="s">
        <v>13</v>
      </c>
      <c r="K3" s="1" t="s">
        <v>7</v>
      </c>
      <c r="L3" s="1" t="s">
        <v>3</v>
      </c>
      <c r="M3" s="1" t="s">
        <v>5</v>
      </c>
      <c r="N3" s="12" t="s">
        <v>6</v>
      </c>
      <c r="O3" s="19"/>
    </row>
    <row r="4" spans="1:16" x14ac:dyDescent="0.3">
      <c r="A4" s="19"/>
      <c r="B4" s="13" t="s">
        <v>12</v>
      </c>
      <c r="C4" s="2">
        <v>368686426</v>
      </c>
      <c r="D4" s="2">
        <f>C4/3600</f>
        <v>102412.89611111111</v>
      </c>
      <c r="E4" s="3">
        <f>G2</f>
        <v>60</v>
      </c>
      <c r="F4" s="2">
        <f>D4*E4</f>
        <v>6144773.7666666666</v>
      </c>
      <c r="G4" s="2">
        <f>F4/1048576</f>
        <v>5.8601129213968912</v>
      </c>
      <c r="H4" s="2">
        <f>F4*60</f>
        <v>368686426</v>
      </c>
      <c r="I4" s="2">
        <f>H4*0.0009765625</f>
        <v>360045.337890625</v>
      </c>
      <c r="J4" s="4">
        <f>H4/1048576</f>
        <v>351.60677528381348</v>
      </c>
      <c r="K4" s="4">
        <f>J4*0.00097656</f>
        <v>0.34336511247116092</v>
      </c>
      <c r="L4" s="2">
        <f>H4*60</f>
        <v>22121185560</v>
      </c>
      <c r="M4" s="2">
        <f>L4/1048576</f>
        <v>21096.406517028809</v>
      </c>
      <c r="N4" s="14">
        <f>M4/1024</f>
        <v>20.601959489285946</v>
      </c>
      <c r="O4" s="19"/>
    </row>
    <row r="5" spans="1:16" ht="15" thickBot="1" x14ac:dyDescent="0.35">
      <c r="A5" s="19"/>
      <c r="B5" s="15" t="s">
        <v>11</v>
      </c>
      <c r="C5" s="16">
        <v>1461907444</v>
      </c>
      <c r="D5" s="16">
        <f>C5/3600</f>
        <v>406085.4011111111</v>
      </c>
      <c r="E5" s="16">
        <f>G2</f>
        <v>60</v>
      </c>
      <c r="F5" s="16">
        <f>D5*E5</f>
        <v>24365124.066666666</v>
      </c>
      <c r="G5" s="16">
        <f>F5/1048576</f>
        <v>23.236393038431803</v>
      </c>
      <c r="H5" s="16">
        <f>F5*60</f>
        <v>1461907444</v>
      </c>
      <c r="I5" s="16">
        <f>H5*0.0009765625</f>
        <v>1427643.98828125</v>
      </c>
      <c r="J5" s="17">
        <f>H5/1048576</f>
        <v>1394.1835823059082</v>
      </c>
      <c r="K5" s="17">
        <f>J5*0.00097656</f>
        <v>1.3615039191366578</v>
      </c>
      <c r="L5" s="16">
        <f>H5*60</f>
        <v>87714446640</v>
      </c>
      <c r="M5" s="16">
        <f>L5/1048576</f>
        <v>83651.014938354492</v>
      </c>
      <c r="N5" s="18">
        <f>M5/1024</f>
        <v>81.690444275736809</v>
      </c>
      <c r="O5" s="19"/>
    </row>
    <row r="6" spans="1:16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6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6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6" x14ac:dyDescent="0.3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3" spans="1:16" x14ac:dyDescent="0.3">
      <c r="P13" s="5"/>
    </row>
  </sheetData>
  <pageMargins left="0.7" right="0.7" top="0.75" bottom="0.75" header="0.3" footer="0.3"/>
  <pageSetup paperSize="9" orientation="portrait" horizontalDpi="300" verticalDpi="300" r:id="rId1"/>
  <headerFooter>
    <oddHeader>&amp;CFiles Size Calculator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Adam</dc:creator>
  <cp:lastModifiedBy>Ellis, Adam</cp:lastModifiedBy>
  <dcterms:created xsi:type="dcterms:W3CDTF">2020-11-12T19:48:56Z</dcterms:created>
  <dcterms:modified xsi:type="dcterms:W3CDTF">2020-11-13T15:59:15Z</dcterms:modified>
</cp:coreProperties>
</file>